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05A9D9AE-28CA-4337-804A-935BBE2BEF77}" xr6:coauthVersionLast="47" xr6:coauthVersionMax="47" xr10:uidLastSave="{00000000-0000-0000-0000-000000000000}"/>
  <bookViews>
    <workbookView xWindow="2115" yWindow="3465" windowWidth="19200" windowHeight="10995" activeTab="1" xr2:uid="{00000000-000D-0000-FFFF-FFFF00000000}"/>
  </bookViews>
  <sheets>
    <sheet name="WB! Status" sheetId="14" r:id="rId1"/>
    <sheet name="Sudoku_AllDiff" sheetId="1" r:id="rId2"/>
  </sheets>
  <externalReferences>
    <externalReference r:id="rId3"/>
  </externalReferences>
  <definedNames>
    <definedName name="WBINTmatrix">Sudoku_AllDiff!$C$8:$K$16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" l="1"/>
  <c r="J19" i="1"/>
  <c r="I19" i="1"/>
  <c r="C19" i="1"/>
  <c r="N14" i="1"/>
  <c r="N15" i="1"/>
  <c r="N13" i="1"/>
  <c r="F19" i="1"/>
  <c r="I22" i="1"/>
  <c r="N12" i="1"/>
  <c r="D19" i="1"/>
  <c r="F25" i="1"/>
  <c r="F28" i="1"/>
  <c r="N9" i="1"/>
  <c r="G19" i="1"/>
  <c r="C25" i="1"/>
  <c r="N16" i="1"/>
  <c r="F22" i="1"/>
  <c r="E19" i="1"/>
  <c r="I25" i="1"/>
  <c r="I28" i="1"/>
  <c r="N10" i="1"/>
  <c r="N8" i="1"/>
  <c r="H19" i="1"/>
  <c r="C28" i="1"/>
  <c r="K19" i="1"/>
  <c r="N11" i="1"/>
</calcChain>
</file>

<file path=xl/sharedStrings.xml><?xml version="1.0" encoding="utf-8"?>
<sst xmlns="http://schemas.openxmlformats.org/spreadsheetml/2006/main" count="73" uniqueCount="67">
  <si>
    <t>Lower Bound</t>
  </si>
  <si>
    <t>Upper Bound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</si>
  <si>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</si>
  <si>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</si>
  <si>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</si>
  <si>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</si>
  <si>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</si>
  <si>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  Minimum coefficient value:        1  on &lt;RHS&gt;</t>
  </si>
  <si>
    <t xml:space="preserve"> MODEL TYPE:</t>
  </si>
  <si>
    <t>Mixed Integer / Linear (Mixed Integer Linear Program)</t>
  </si>
  <si>
    <t xml:space="preserve"> SOLUTION STATUS:        </t>
  </si>
  <si>
    <t>. . .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</si>
  <si>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</si>
  <si>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</si>
  <si>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</si>
  <si>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</si>
  <si>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</si>
  <si>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</si>
  <si>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</si>
  <si>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</si>
  <si>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</si>
  <si>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</si>
  <si>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NON-DEFAULT SETTINGS:</t>
  </si>
  <si>
    <t xml:space="preserve">   All-Different WBALLDIFF Function:   Detected</t>
  </si>
  <si>
    <t xml:space="preserve"> ERROR / WARNING MESSAGES:</t>
  </si>
  <si>
    <t xml:space="preserve"> ***WARNING***</t>
  </si>
  <si>
    <t xml:space="preserve">   No Best Cell (Help Reference: NOBEST):</t>
  </si>
  <si>
    <t xml:space="preserve">   optimization model, use the Best command or the Minimize or Maximize toolbar</t>
  </si>
  <si>
    <t xml:space="preserve">   button to specify a best cell as the objective of the optimization.</t>
  </si>
  <si>
    <t xml:space="preserve">   This warning can be turned off via the WB|Options|General menu.</t>
  </si>
  <si>
    <t xml:space="preserve"> End of Report</t>
  </si>
  <si>
    <t xml:space="preserve"> DATE GENERATED:</t>
  </si>
  <si>
    <t xml:space="preserve">   a) each column,</t>
  </si>
  <si>
    <t xml:space="preserve">   b) each row,</t>
  </si>
  <si>
    <t xml:space="preserve">   c) each of the nine 3x3 subsquares.</t>
  </si>
  <si>
    <t xml:space="preserve">       Formulas                         0</t>
  </si>
  <si>
    <t xml:space="preserve">   Maximum coefficient value:        26  on &lt;RHS&gt;</t>
  </si>
  <si>
    <t>FEASIBLE (see messages below)</t>
  </si>
  <si>
    <t xml:space="preserve"> OBJECTIVE VALUE:        </t>
  </si>
  <si>
    <t xml:space="preserve">         Continuous                     0</t>
  </si>
  <si>
    <t>!  AllDiff for the columns…</t>
  </si>
  <si>
    <t>! AllDiff for the rows…</t>
  </si>
  <si>
    <t>!  AllDiff for the subblocks</t>
  </si>
  <si>
    <r>
      <t xml:space="preserve"> The sudoku puzzle in What's</t>
    </r>
    <r>
      <rPr>
        <b/>
        <i/>
        <sz val="14"/>
        <color theme="1"/>
        <rFont val="Calibri"/>
        <family val="2"/>
        <scheme val="minor"/>
      </rPr>
      <t>Best</t>
    </r>
    <r>
      <rPr>
        <b/>
        <sz val="14"/>
        <color theme="1"/>
        <rFont val="Calibri"/>
        <family val="2"/>
        <scheme val="minor"/>
      </rPr>
      <t>!</t>
    </r>
  </si>
  <si>
    <r>
      <t xml:space="preserve">Some of the cell entries may be </t>
    </r>
    <r>
      <rPr>
        <b/>
        <sz val="11"/>
        <color rgb="FFC00000"/>
        <rFont val="Calibri"/>
        <family val="2"/>
        <scheme val="minor"/>
      </rPr>
      <t>pre-specified</t>
    </r>
    <r>
      <rPr>
        <b/>
        <sz val="11"/>
        <color theme="1"/>
        <rFont val="Calibri"/>
        <family val="2"/>
        <scheme val="minor"/>
      </rPr>
      <t>. Click on:  What'sBest!  | Remove Adjustable</t>
    </r>
  </si>
  <si>
    <t xml:space="preserve">   Total Cells                        108</t>
  </si>
  <si>
    <t xml:space="preserve">     Numerics                          96</t>
  </si>
  <si>
    <t xml:space="preserve">       Adjustables                     89         Unlimited</t>
  </si>
  <si>
    <t xml:space="preserve">         Integers/Binaries           89/0         Unlimited</t>
  </si>
  <si>
    <t xml:space="preserve">       Constants                        7</t>
  </si>
  <si>
    <t xml:space="preserve">     Constraints                       12         Unlimited</t>
  </si>
  <si>
    <t xml:space="preserve">   Coefficients                        24</t>
  </si>
  <si>
    <t xml:space="preserve">   Minimum coefficient in formula:   Sudoku_AllDiff!N9</t>
  </si>
  <si>
    <t xml:space="preserve">   Maximum coefficient in formula:   Sudoku_AllDiff!I28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</si>
  <si>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</si>
  <si>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</si>
  <si>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</si>
  <si>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</si>
  <si>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</si>
  <si>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  WBINT Range:   Detected</t>
  </si>
  <si>
    <t xml:space="preserve">   No cell has been specified to be maximized or minimized. If this is an</t>
  </si>
  <si>
    <t xml:space="preserve"> Goal: Fill out a 9x9 grid with the digits  1, 2, … , 9 so each digit appears once in</t>
  </si>
  <si>
    <t xml:space="preserve"> What'sBest!® 18.0.2.2 (Oct 30, 2023) - Lib.:14.0.5099.335 - 64-bit - Status Report -</t>
  </si>
  <si>
    <t xml:space="preserve"> - linus@lindo.com - 64-bit  -</t>
  </si>
  <si>
    <t xml:space="preserve">   Nonlinears/Quadratics              0/0         Unlimited</t>
  </si>
  <si>
    <t>Keywords: AllDiff, Excel, Puzzles, Sudoku, Suduku, What'sBest!;</t>
  </si>
  <si>
    <t>For unknown cells, Click on: What'sBest!  | Make Adjustable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</si>
</sst>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>
      <protection locked="0"/>
    </xf>
  </cellStyleXfs>
  <cellXfs count="26">
    <xf numFmtId="0" fontId="0" fillId="0" borderId="0" xfId="0"/>
    <xf numFmtId="0" fontId="2" fillId="0" borderId="0" xfId="1" applyFont="1">
      <protection locked="0"/>
    </xf>
    <xf numFmtId="0" fontId="3" fillId="0" borderId="0" xfId="0" applyFont="1" applyAlignment="1">
      <alignment horizontal="center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0" fontId="7" fillId="0" borderId="1" xfId="0" applyFont="1" applyBorder="1"/>
    <xf numFmtId="1" fontId="8" fillId="0" borderId="2" xfId="1" applyNumberFormat="1" applyFont="1" applyBorder="1">
      <protection locked="0"/>
    </xf>
    <xf numFmtId="0" fontId="7" fillId="0" borderId="3" xfId="0" applyFont="1" applyBorder="1"/>
    <xf numFmtId="0" fontId="8" fillId="0" borderId="2" xfId="1" applyFont="1" applyBorder="1">
      <protection locked="0"/>
    </xf>
    <xf numFmtId="0" fontId="8" fillId="0" borderId="3" xfId="1" applyFont="1" applyBorder="1">
      <protection locked="0"/>
    </xf>
    <xf numFmtId="0" fontId="8" fillId="0" borderId="1" xfId="1" applyFont="1" applyBorder="1">
      <protection locked="0"/>
    </xf>
    <xf numFmtId="0" fontId="8" fillId="0" borderId="4" xfId="1" applyFont="1" applyBorder="1">
      <protection locked="0"/>
    </xf>
    <xf numFmtId="0" fontId="7" fillId="0" borderId="0" xfId="0" applyFont="1"/>
    <xf numFmtId="1" fontId="8" fillId="0" borderId="5" xfId="1" applyNumberFormat="1" applyFont="1" applyBorder="1">
      <protection locked="0"/>
    </xf>
    <xf numFmtId="0" fontId="8" fillId="0" borderId="0" xfId="1" applyFont="1" applyBorder="1">
      <protection locked="0"/>
    </xf>
    <xf numFmtId="0" fontId="8" fillId="0" borderId="5" xfId="1" applyFont="1" applyBorder="1">
      <protection locked="0"/>
    </xf>
    <xf numFmtId="0" fontId="8" fillId="0" borderId="6" xfId="1" applyFont="1" applyBorder="1">
      <protection locked="0"/>
    </xf>
    <xf numFmtId="0" fontId="8" fillId="0" borderId="7" xfId="1" applyFont="1" applyBorder="1">
      <protection locked="0"/>
    </xf>
    <xf numFmtId="0" fontId="8" fillId="0" borderId="8" xfId="1" applyFont="1" applyBorder="1">
      <protection locked="0"/>
    </xf>
    <xf numFmtId="0" fontId="8" fillId="0" borderId="0" xfId="1" applyFont="1" applyFill="1" applyBorder="1">
      <protection locked="0"/>
    </xf>
    <xf numFmtId="0" fontId="9" fillId="0" borderId="0" xfId="0" applyFont="1"/>
    <xf numFmtId="0" fontId="6" fillId="0" borderId="0" xfId="0" applyFont="1"/>
  </cellXfs>
  <cellStyles count="2">
    <cellStyle name="Adjustable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ALLDIFF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1797B-EE04-487B-96AC-19134FFC2E71}">
  <dimension ref="A1:C71"/>
  <sheetViews>
    <sheetView showGridLines="0" topLeftCell="A19" workbookViewId="0"/>
  </sheetViews>
  <sheetFormatPr defaultRowHeight="15" x14ac:dyDescent="0.25"/>
  <cols>
    <col min="1" max="3" width="30.7109375" customWidth="1"/>
  </cols>
  <sheetData>
    <row r="1" spans="1:3" x14ac:dyDescent="0.25">
      <c r="A1" s="3" t="s">
        <v>62</v>
      </c>
      <c r="B1" s="3"/>
      <c r="C1" s="3"/>
    </row>
    <row r="2" spans="1:3" x14ac:dyDescent="0.25">
      <c r="A2" s="3" t="s">
        <v>63</v>
      </c>
      <c r="B2" s="3"/>
      <c r="C2" s="3"/>
    </row>
    <row r="3" spans="1:3" x14ac:dyDescent="0.25">
      <c r="A3" s="3"/>
      <c r="B3" s="3"/>
      <c r="C3" s="3"/>
    </row>
    <row r="4" spans="1:3" x14ac:dyDescent="0.25">
      <c r="A4" s="3" t="s">
        <v>31</v>
      </c>
      <c r="B4" s="4">
        <v>45312.544687499998</v>
      </c>
      <c r="C4" s="5">
        <v>45312.544687499998</v>
      </c>
    </row>
    <row r="5" spans="1:3" x14ac:dyDescent="0.25">
      <c r="A5" s="3"/>
      <c r="B5" s="3"/>
      <c r="C5" s="3"/>
    </row>
    <row r="6" spans="1:3" x14ac:dyDescent="0.25">
      <c r="A6" s="3"/>
      <c r="B6" s="3"/>
      <c r="C6" s="3"/>
    </row>
    <row r="7" spans="1:3" x14ac:dyDescent="0.25">
      <c r="A7" s="3" t="s">
        <v>2</v>
      </c>
      <c r="B7" s="3"/>
      <c r="C7" s="3"/>
    </row>
    <row r="8" spans="1:3" x14ac:dyDescent="0.25">
      <c r="A8" s="3"/>
      <c r="B8" s="3"/>
      <c r="C8" s="3"/>
    </row>
    <row r="9" spans="1:3" x14ac:dyDescent="0.25">
      <c r="A9" s="3" t="s">
        <v>3</v>
      </c>
      <c r="B9" s="3"/>
      <c r="C9" s="3"/>
    </row>
    <row r="10" spans="1:3" x14ac:dyDescent="0.25">
      <c r="A10" s="3" t="s">
        <v>4</v>
      </c>
      <c r="B10" s="3"/>
      <c r="C10" s="3"/>
    </row>
    <row r="11" spans="1:3" x14ac:dyDescent="0.25">
      <c r="A11" s="3" t="s">
        <v>45</v>
      </c>
      <c r="B11" s="3"/>
      <c r="C11" s="3"/>
    </row>
    <row r="12" spans="1:3" x14ac:dyDescent="0.25">
      <c r="A12" s="3" t="s">
        <v>46</v>
      </c>
      <c r="B12" s="3"/>
      <c r="C12" s="3"/>
    </row>
    <row r="13" spans="1:3" x14ac:dyDescent="0.25">
      <c r="A13" s="3" t="s">
        <v>47</v>
      </c>
      <c r="B13" s="3"/>
      <c r="C13" s="3"/>
    </row>
    <row r="14" spans="1:3" x14ac:dyDescent="0.25">
      <c r="A14" s="3" t="s">
        <v>39</v>
      </c>
      <c r="B14" s="3"/>
      <c r="C14" s="3"/>
    </row>
    <row r="15" spans="1:3" x14ac:dyDescent="0.25">
      <c r="A15" s="3" t="s">
        <v>5</v>
      </c>
      <c r="B15" s="3"/>
      <c r="C15" s="3"/>
    </row>
    <row r="16" spans="1:3" x14ac:dyDescent="0.25">
      <c r="A16" s="3" t="s">
        <v>48</v>
      </c>
      <c r="B16" s="3"/>
      <c r="C16" s="3"/>
    </row>
    <row r="17" spans="1:3" x14ac:dyDescent="0.25">
      <c r="A17" s="3" t="s">
        <v>49</v>
      </c>
      <c r="B17" s="3"/>
      <c r="C17" s="3"/>
    </row>
    <row r="18" spans="1:3" x14ac:dyDescent="0.25">
      <c r="A18" s="3" t="s">
        <v>35</v>
      </c>
      <c r="B18" s="3"/>
      <c r="C18" s="3"/>
    </row>
    <row r="19" spans="1:3" x14ac:dyDescent="0.25">
      <c r="A19" s="3" t="s">
        <v>6</v>
      </c>
      <c r="B19" s="3"/>
      <c r="C19" s="3"/>
    </row>
    <row r="20" spans="1:3" x14ac:dyDescent="0.25">
      <c r="A20" s="3" t="s">
        <v>50</v>
      </c>
      <c r="B20" s="3"/>
      <c r="C20" s="3"/>
    </row>
    <row r="21" spans="1:3" x14ac:dyDescent="0.25">
      <c r="A21" s="3" t="s">
        <v>64</v>
      </c>
      <c r="B21" s="3"/>
      <c r="C21" s="3"/>
    </row>
    <row r="22" spans="1:3" x14ac:dyDescent="0.25">
      <c r="A22" s="3" t="s">
        <v>51</v>
      </c>
      <c r="B22" s="3"/>
      <c r="C22" s="3"/>
    </row>
    <row r="23" spans="1:3" x14ac:dyDescent="0.25">
      <c r="A23" s="3"/>
      <c r="B23" s="3"/>
      <c r="C23" s="3"/>
    </row>
    <row r="24" spans="1:3" x14ac:dyDescent="0.25">
      <c r="A24" s="3" t="s">
        <v>7</v>
      </c>
      <c r="B24" s="3"/>
      <c r="C24" s="3"/>
    </row>
    <row r="25" spans="1:3" x14ac:dyDescent="0.25">
      <c r="A25" s="3" t="s">
        <v>52</v>
      </c>
      <c r="B25" s="3"/>
      <c r="C25" s="3"/>
    </row>
    <row r="26" spans="1:3" x14ac:dyDescent="0.25">
      <c r="A26" s="3" t="s">
        <v>36</v>
      </c>
      <c r="B26" s="3"/>
      <c r="C26" s="3"/>
    </row>
    <row r="27" spans="1:3" x14ac:dyDescent="0.25">
      <c r="A27" s="3" t="s">
        <v>53</v>
      </c>
      <c r="B27" s="3"/>
      <c r="C27" s="3"/>
    </row>
    <row r="28" spans="1:3" x14ac:dyDescent="0.25">
      <c r="A28" s="3"/>
      <c r="B28" s="3"/>
      <c r="C28" s="3"/>
    </row>
    <row r="29" spans="1:3" x14ac:dyDescent="0.25">
      <c r="A29" s="3" t="s">
        <v>8</v>
      </c>
      <c r="B29" s="3" t="s">
        <v>9</v>
      </c>
      <c r="C29" s="3"/>
    </row>
    <row r="30" spans="1:3" x14ac:dyDescent="0.25">
      <c r="A30" s="3"/>
      <c r="B30" s="3"/>
      <c r="C30" s="3"/>
    </row>
    <row r="31" spans="1:3" x14ac:dyDescent="0.25">
      <c r="A31" s="3" t="s">
        <v>10</v>
      </c>
      <c r="B31" s="6" t="s">
        <v>37</v>
      </c>
      <c r="C31" s="3"/>
    </row>
    <row r="32" spans="1:3" x14ac:dyDescent="0.25">
      <c r="A32" s="3"/>
      <c r="B32" s="3"/>
      <c r="C32" s="3"/>
    </row>
    <row r="33" spans="1:3" x14ac:dyDescent="0.25">
      <c r="A33" s="3" t="s">
        <v>38</v>
      </c>
      <c r="B33" s="7" t="s">
        <v>11</v>
      </c>
      <c r="C33" s="3"/>
    </row>
    <row r="34" spans="1:3" x14ac:dyDescent="0.25">
      <c r="A34" s="3"/>
      <c r="B34" s="3"/>
      <c r="C34" s="3"/>
    </row>
    <row r="35" spans="1:3" x14ac:dyDescent="0.25">
      <c r="A35" s="3" t="s">
        <v>12</v>
      </c>
      <c r="B35" s="7" t="s">
        <v>11</v>
      </c>
      <c r="C35" s="3"/>
    </row>
    <row r="36" spans="1:3" x14ac:dyDescent="0.25">
      <c r="A36" s="3"/>
      <c r="B36" s="3"/>
      <c r="C36" s="3"/>
    </row>
    <row r="37" spans="1:3" x14ac:dyDescent="0.25">
      <c r="A37" s="3" t="s">
        <v>13</v>
      </c>
      <c r="B37" s="7">
        <v>1.0000000000000001E-5</v>
      </c>
      <c r="C37" s="3"/>
    </row>
    <row r="38" spans="1:3" x14ac:dyDescent="0.25">
      <c r="A38" s="3"/>
      <c r="B38" s="3"/>
      <c r="C38" s="3"/>
    </row>
    <row r="39" spans="1:3" x14ac:dyDescent="0.25">
      <c r="A39" s="3" t="s">
        <v>14</v>
      </c>
      <c r="B39" s="7">
        <v>4.5519144009631E-15</v>
      </c>
      <c r="C39" s="3"/>
    </row>
    <row r="40" spans="1:3" x14ac:dyDescent="0.25">
      <c r="A40" s="3"/>
      <c r="B40" s="3"/>
      <c r="C40" s="3"/>
    </row>
    <row r="41" spans="1:3" x14ac:dyDescent="0.25">
      <c r="A41" s="3" t="s">
        <v>15</v>
      </c>
      <c r="B41" s="3" t="s">
        <v>11</v>
      </c>
      <c r="C41" s="3"/>
    </row>
    <row r="42" spans="1:3" x14ac:dyDescent="0.25">
      <c r="A42" s="3"/>
      <c r="B42" s="3"/>
      <c r="C42" s="3"/>
    </row>
    <row r="43" spans="1:3" x14ac:dyDescent="0.25">
      <c r="A43" s="3" t="s">
        <v>16</v>
      </c>
      <c r="B43" s="3" t="s">
        <v>17</v>
      </c>
      <c r="C43" s="3"/>
    </row>
    <row r="44" spans="1:3" x14ac:dyDescent="0.25">
      <c r="A44" s="3"/>
      <c r="B44" s="3"/>
      <c r="C44" s="3"/>
    </row>
    <row r="45" spans="1:3" x14ac:dyDescent="0.25">
      <c r="A45" s="3" t="s">
        <v>18</v>
      </c>
      <c r="B45" s="7">
        <v>3452</v>
      </c>
      <c r="C45" s="3"/>
    </row>
    <row r="46" spans="1:3" x14ac:dyDescent="0.25">
      <c r="A46" s="3"/>
      <c r="B46" s="3"/>
      <c r="C46" s="3"/>
    </row>
    <row r="47" spans="1:3" x14ac:dyDescent="0.25">
      <c r="A47" s="3" t="s">
        <v>19</v>
      </c>
      <c r="B47" s="7">
        <v>0</v>
      </c>
      <c r="C47" s="3"/>
    </row>
    <row r="48" spans="1:3" x14ac:dyDescent="0.25">
      <c r="A48" s="3"/>
      <c r="B48" s="3"/>
      <c r="C48" s="3"/>
    </row>
    <row r="49" spans="1:3" x14ac:dyDescent="0.25">
      <c r="A49" s="3" t="s">
        <v>20</v>
      </c>
      <c r="B49" s="7">
        <v>0</v>
      </c>
      <c r="C49" s="3"/>
    </row>
    <row r="50" spans="1:3" x14ac:dyDescent="0.25">
      <c r="A50" s="3"/>
      <c r="B50" s="3"/>
      <c r="C50" s="3"/>
    </row>
    <row r="51" spans="1:3" x14ac:dyDescent="0.25">
      <c r="A51" s="3" t="s">
        <v>21</v>
      </c>
      <c r="B51" s="3" t="s">
        <v>54</v>
      </c>
      <c r="C51" s="3"/>
    </row>
    <row r="52" spans="1:3" x14ac:dyDescent="0.25">
      <c r="A52" s="3" t="s">
        <v>55</v>
      </c>
      <c r="B52" s="3" t="s">
        <v>54</v>
      </c>
      <c r="C52" s="3"/>
    </row>
    <row r="53" spans="1:3" x14ac:dyDescent="0.25">
      <c r="A53" s="3" t="s">
        <v>56</v>
      </c>
      <c r="B53" s="3" t="s">
        <v>54</v>
      </c>
      <c r="C53" s="3"/>
    </row>
    <row r="54" spans="1:3" x14ac:dyDescent="0.25">
      <c r="A54" s="3" t="s">
        <v>57</v>
      </c>
      <c r="B54" s="3" t="s">
        <v>54</v>
      </c>
      <c r="C54" s="3"/>
    </row>
    <row r="55" spans="1:3" x14ac:dyDescent="0.25">
      <c r="A55" s="3" t="s">
        <v>58</v>
      </c>
      <c r="B55" s="3" t="s">
        <v>54</v>
      </c>
      <c r="C55" s="3"/>
    </row>
    <row r="56" spans="1:3" x14ac:dyDescent="0.25">
      <c r="A56" s="3"/>
      <c r="B56" s="3"/>
      <c r="C56" s="3"/>
    </row>
    <row r="57" spans="1:3" x14ac:dyDescent="0.25">
      <c r="A57" s="3" t="s">
        <v>22</v>
      </c>
      <c r="B57" s="3"/>
      <c r="C57" s="3"/>
    </row>
    <row r="58" spans="1:3" x14ac:dyDescent="0.25">
      <c r="A58" s="3"/>
      <c r="B58" s="3"/>
      <c r="C58" s="3"/>
    </row>
    <row r="59" spans="1:3" x14ac:dyDescent="0.25">
      <c r="A59" s="3" t="s">
        <v>59</v>
      </c>
      <c r="B59" s="3"/>
      <c r="C59" s="3"/>
    </row>
    <row r="60" spans="1:3" x14ac:dyDescent="0.25">
      <c r="A60" s="3" t="s">
        <v>23</v>
      </c>
      <c r="B60" s="3"/>
      <c r="C60" s="3"/>
    </row>
    <row r="61" spans="1:3" x14ac:dyDescent="0.25">
      <c r="A61" s="3"/>
      <c r="B61" s="3"/>
      <c r="C61" s="3"/>
    </row>
    <row r="62" spans="1:3" x14ac:dyDescent="0.25">
      <c r="A62" s="3" t="s">
        <v>24</v>
      </c>
      <c r="B62" s="3"/>
      <c r="C62" s="3"/>
    </row>
    <row r="63" spans="1:3" x14ac:dyDescent="0.25">
      <c r="A63" s="3"/>
      <c r="B63" s="3"/>
      <c r="C63" s="3"/>
    </row>
    <row r="64" spans="1:3" x14ac:dyDescent="0.25">
      <c r="A64" s="3" t="s">
        <v>25</v>
      </c>
      <c r="B64" s="3"/>
      <c r="C64" s="3"/>
    </row>
    <row r="65" spans="1:3" x14ac:dyDescent="0.25">
      <c r="A65" s="3" t="s">
        <v>26</v>
      </c>
      <c r="B65" s="3"/>
      <c r="C65" s="3"/>
    </row>
    <row r="66" spans="1:3" x14ac:dyDescent="0.25">
      <c r="A66" s="3" t="s">
        <v>60</v>
      </c>
      <c r="B66" s="3"/>
      <c r="C66" s="3"/>
    </row>
    <row r="67" spans="1:3" x14ac:dyDescent="0.25">
      <c r="A67" s="3" t="s">
        <v>27</v>
      </c>
      <c r="B67" s="3"/>
      <c r="C67" s="3"/>
    </row>
    <row r="68" spans="1:3" x14ac:dyDescent="0.25">
      <c r="A68" s="3" t="s">
        <v>28</v>
      </c>
      <c r="B68" s="3"/>
      <c r="C68" s="3"/>
    </row>
    <row r="69" spans="1:3" x14ac:dyDescent="0.25">
      <c r="A69" s="3" t="s">
        <v>29</v>
      </c>
      <c r="B69" s="3"/>
      <c r="C69" s="3"/>
    </row>
    <row r="70" spans="1:3" x14ac:dyDescent="0.25">
      <c r="A70" s="3"/>
      <c r="B70" s="3"/>
      <c r="C70" s="3"/>
    </row>
    <row r="71" spans="1:3" x14ac:dyDescent="0.25">
      <c r="A71" s="3" t="s">
        <v>30</v>
      </c>
      <c r="B71" s="3"/>
      <c r="C71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N28"/>
  <sheetViews>
    <sheetView tabSelected="1" zoomScale="110" zoomScaleNormal="110" workbookViewId="0">
      <selection activeCell="E6" sqref="E6"/>
    </sheetView>
  </sheetViews>
  <sheetFormatPr defaultRowHeight="15" x14ac:dyDescent="0.25"/>
  <cols>
    <col min="1" max="1" width="12.5703125" customWidth="1"/>
    <col min="2" max="2" width="2.7109375" customWidth="1"/>
    <col min="3" max="4" width="12.5703125" bestFit="1" customWidth="1"/>
    <col min="5" max="11" width="10.85546875" bestFit="1" customWidth="1"/>
    <col min="12" max="12" width="6.5703125" customWidth="1"/>
    <col min="14" max="14" width="10.7109375" customWidth="1"/>
  </cols>
  <sheetData>
    <row r="1" spans="1:14" ht="18.75" x14ac:dyDescent="0.3">
      <c r="A1" s="24" t="s">
        <v>43</v>
      </c>
      <c r="B1" s="25"/>
      <c r="C1" s="25"/>
      <c r="D1" s="25"/>
      <c r="E1" s="25"/>
      <c r="F1" s="25"/>
      <c r="G1" s="25"/>
      <c r="H1" s="25"/>
    </row>
    <row r="2" spans="1:14" x14ac:dyDescent="0.25">
      <c r="A2" s="25" t="s">
        <v>61</v>
      </c>
      <c r="B2" s="25"/>
      <c r="C2" s="25"/>
      <c r="D2" s="25"/>
      <c r="E2" s="25"/>
      <c r="F2" s="25"/>
      <c r="G2" s="25"/>
      <c r="H2" s="25"/>
    </row>
    <row r="3" spans="1:14" x14ac:dyDescent="0.25">
      <c r="A3" s="25" t="s">
        <v>32</v>
      </c>
      <c r="B3" s="25"/>
      <c r="C3" s="25"/>
      <c r="D3" s="25"/>
      <c r="F3" s="25"/>
      <c r="G3" s="25"/>
      <c r="H3" s="25"/>
    </row>
    <row r="4" spans="1:14" x14ac:dyDescent="0.25">
      <c r="A4" s="25" t="s">
        <v>33</v>
      </c>
      <c r="B4" s="25"/>
      <c r="C4" s="25"/>
      <c r="D4" s="25"/>
      <c r="E4" s="25" t="s">
        <v>44</v>
      </c>
      <c r="G4" s="25"/>
      <c r="H4" s="25"/>
    </row>
    <row r="5" spans="1:14" x14ac:dyDescent="0.25">
      <c r="A5" s="25" t="s">
        <v>34</v>
      </c>
      <c r="B5" s="25"/>
      <c r="C5" s="25"/>
      <c r="D5" s="25"/>
      <c r="E5" s="25" t="s">
        <v>66</v>
      </c>
      <c r="F5" s="25"/>
      <c r="G5" s="25"/>
      <c r="H5" s="25"/>
    </row>
    <row r="6" spans="1:14" x14ac:dyDescent="0.25">
      <c r="A6" t="s">
        <v>65</v>
      </c>
      <c r="B6" s="25"/>
      <c r="C6" s="25"/>
      <c r="D6" s="25"/>
      <c r="E6" s="25"/>
      <c r="F6" s="25"/>
      <c r="G6" s="25"/>
      <c r="H6" s="25">
        <v>0</v>
      </c>
    </row>
    <row r="7" spans="1:14" x14ac:dyDescent="0.25">
      <c r="N7" s="8" t="s">
        <v>41</v>
      </c>
    </row>
    <row r="8" spans="1:14" x14ac:dyDescent="0.25">
      <c r="A8" s="2" t="s">
        <v>0</v>
      </c>
      <c r="C8" s="9">
        <v>3</v>
      </c>
      <c r="D8" s="10">
        <v>4.9999999999999982</v>
      </c>
      <c r="E8" s="11">
        <v>4</v>
      </c>
      <c r="F8" s="10">
        <v>1.0000000000000009</v>
      </c>
      <c r="G8" s="12">
        <v>6</v>
      </c>
      <c r="H8" s="13">
        <v>8</v>
      </c>
      <c r="I8" s="14">
        <v>2</v>
      </c>
      <c r="J8" s="10">
        <v>7</v>
      </c>
      <c r="K8" s="10">
        <v>9</v>
      </c>
      <c r="N8" t="str">
        <f>[1]!WBALLDIFF(Sudoku_AllDiff!$A$9,Sudoku_AllDiff!$A$11,Sudoku_AllDiff!$C8:$K8)</f>
        <v>WBALLDIFF</v>
      </c>
    </row>
    <row r="9" spans="1:14" x14ac:dyDescent="0.25">
      <c r="A9">
        <v>1</v>
      </c>
      <c r="C9" s="15">
        <v>2</v>
      </c>
      <c r="D9" s="16">
        <v>9</v>
      </c>
      <c r="E9" s="17">
        <v>1</v>
      </c>
      <c r="F9" s="18">
        <v>7</v>
      </c>
      <c r="G9" s="18">
        <v>2.9999999999999991</v>
      </c>
      <c r="H9" s="19">
        <v>5</v>
      </c>
      <c r="I9" s="15">
        <v>7.9999999999999991</v>
      </c>
      <c r="J9" s="18">
        <v>6.0000000000000009</v>
      </c>
      <c r="K9" s="19">
        <v>3.9999999999999996</v>
      </c>
      <c r="N9" t="str">
        <f>[1]!WBALLDIFF(Sudoku_AllDiff!$A$9,Sudoku_AllDiff!$A$11,Sudoku_AllDiff!$C9:$K9)</f>
        <v>WBALLDIFF</v>
      </c>
    </row>
    <row r="10" spans="1:14" x14ac:dyDescent="0.25">
      <c r="A10" s="2" t="s">
        <v>1</v>
      </c>
      <c r="C10" s="20">
        <v>8</v>
      </c>
      <c r="D10" s="21">
        <v>7</v>
      </c>
      <c r="E10" s="22">
        <v>6</v>
      </c>
      <c r="F10" s="21">
        <v>2.0000000000000004</v>
      </c>
      <c r="G10" s="21">
        <v>9</v>
      </c>
      <c r="H10" s="22">
        <v>3.9999999999999964</v>
      </c>
      <c r="I10" s="20">
        <v>3.0000000000000004</v>
      </c>
      <c r="J10" s="21">
        <v>5</v>
      </c>
      <c r="K10" s="22">
        <v>1.0000000000000004</v>
      </c>
      <c r="N10" t="str">
        <f>[1]!WBALLDIFF(Sudoku_AllDiff!$A$9,Sudoku_AllDiff!$A$11,Sudoku_AllDiff!$C10:$K10)</f>
        <v>WBALLDIFF</v>
      </c>
    </row>
    <row r="11" spans="1:14" x14ac:dyDescent="0.25">
      <c r="A11">
        <v>9</v>
      </c>
      <c r="C11" s="14">
        <v>0.99999999999999922</v>
      </c>
      <c r="D11" s="12">
        <v>6.0000000000000009</v>
      </c>
      <c r="E11" s="13">
        <v>8.0000000000000018</v>
      </c>
      <c r="F11" s="14">
        <v>4</v>
      </c>
      <c r="G11" s="12">
        <v>6.9999999999999973</v>
      </c>
      <c r="H11" s="13">
        <v>3</v>
      </c>
      <c r="I11" s="14">
        <v>9</v>
      </c>
      <c r="J11" s="12">
        <v>2</v>
      </c>
      <c r="K11" s="13">
        <v>5</v>
      </c>
      <c r="N11" t="str">
        <f>[1]!WBALLDIFF(Sudoku_AllDiff!$A$9,Sudoku_AllDiff!$A$11,Sudoku_AllDiff!$C11:$K11)</f>
        <v>WBALLDIFF</v>
      </c>
    </row>
    <row r="12" spans="1:14" x14ac:dyDescent="0.25">
      <c r="C12" s="15">
        <v>9.0000000000000036</v>
      </c>
      <c r="D12" s="18">
        <v>4</v>
      </c>
      <c r="E12" s="19">
        <v>7.0000000000000018</v>
      </c>
      <c r="F12" s="15">
        <v>7.9999999999999991</v>
      </c>
      <c r="G12" s="16">
        <v>5</v>
      </c>
      <c r="H12" s="19">
        <v>1.9999999999999996</v>
      </c>
      <c r="I12" s="15">
        <v>0.99999999999999545</v>
      </c>
      <c r="J12" s="18">
        <v>3</v>
      </c>
      <c r="K12" s="19">
        <v>6</v>
      </c>
      <c r="N12" t="str">
        <f>[1]!WBALLDIFF(Sudoku_AllDiff!$A$9,Sudoku_AllDiff!$A$11,Sudoku_AllDiff!$C12:$K12)</f>
        <v>WBALLDIFF</v>
      </c>
    </row>
    <row r="13" spans="1:14" x14ac:dyDescent="0.25">
      <c r="C13" s="20">
        <v>5</v>
      </c>
      <c r="D13" s="21">
        <v>2.9999999999999973</v>
      </c>
      <c r="E13" s="22">
        <v>1.9999999999999996</v>
      </c>
      <c r="F13" s="20">
        <v>9</v>
      </c>
      <c r="G13" s="21">
        <v>1.0000000000000027</v>
      </c>
      <c r="H13" s="22">
        <v>6</v>
      </c>
      <c r="I13" s="20">
        <v>7.0000000000000036</v>
      </c>
      <c r="J13" s="21">
        <v>4</v>
      </c>
      <c r="K13" s="22">
        <v>7.9999999999999991</v>
      </c>
      <c r="N13" t="str">
        <f>[1]!WBALLDIFF(Sudoku_AllDiff!$A$9,Sudoku_AllDiff!$A$11,Sudoku_AllDiff!$C13:$K13)</f>
        <v>WBALLDIFF</v>
      </c>
    </row>
    <row r="14" spans="1:14" x14ac:dyDescent="0.25">
      <c r="C14" s="14">
        <v>5.9999999999999964</v>
      </c>
      <c r="D14" s="12">
        <v>0.99999999999999978</v>
      </c>
      <c r="E14" s="13">
        <v>2.9999999999999991</v>
      </c>
      <c r="F14" s="10">
        <v>5</v>
      </c>
      <c r="G14" s="12">
        <v>2.0000000000000018</v>
      </c>
      <c r="H14" s="13">
        <v>9</v>
      </c>
      <c r="I14" s="14">
        <v>4.0000000000000027</v>
      </c>
      <c r="J14" s="12">
        <v>8</v>
      </c>
      <c r="K14" s="13">
        <v>7</v>
      </c>
      <c r="N14" t="str">
        <f>[1]!WBALLDIFF(Sudoku_AllDiff!$A$9,Sudoku_AllDiff!$A$11,Sudoku_AllDiff!$C14:$K14)</f>
        <v>WBALLDIFF</v>
      </c>
    </row>
    <row r="15" spans="1:14" x14ac:dyDescent="0.25">
      <c r="C15" s="15">
        <v>7</v>
      </c>
      <c r="D15" s="18">
        <v>8</v>
      </c>
      <c r="E15" s="19">
        <v>5</v>
      </c>
      <c r="F15" s="18">
        <v>2.9999999999999991</v>
      </c>
      <c r="G15" s="18">
        <v>4</v>
      </c>
      <c r="H15" s="19">
        <v>1.0000000000000018</v>
      </c>
      <c r="I15" s="15">
        <v>5.9999999999999982</v>
      </c>
      <c r="J15" s="23">
        <v>9</v>
      </c>
      <c r="K15" s="19">
        <v>2.0000000000000004</v>
      </c>
      <c r="N15" t="str">
        <f>[1]!WBALLDIFF(Sudoku_AllDiff!$A$9,Sudoku_AllDiff!$A$11,Sudoku_AllDiff!$C15:$K15)</f>
        <v>WBALLDIFF</v>
      </c>
    </row>
    <row r="16" spans="1:14" x14ac:dyDescent="0.25">
      <c r="C16" s="20">
        <v>4</v>
      </c>
      <c r="D16" s="21">
        <v>2.0000000000000022</v>
      </c>
      <c r="E16" s="22">
        <v>9</v>
      </c>
      <c r="F16" s="20">
        <v>5.9999999999999991</v>
      </c>
      <c r="G16" s="21">
        <v>8</v>
      </c>
      <c r="H16" s="21">
        <v>6.9999999999999956</v>
      </c>
      <c r="I16" s="20">
        <v>5</v>
      </c>
      <c r="J16" s="21">
        <v>1</v>
      </c>
      <c r="K16" s="22">
        <v>3.0000000000000004</v>
      </c>
      <c r="N16" t="str">
        <f>[1]!WBALLDIFF(Sudoku_AllDiff!$A$9,Sudoku_AllDiff!$A$11,Sudoku_AllDiff!$C16:$K16)</f>
        <v>WBALLDIFF</v>
      </c>
    </row>
    <row r="17" spans="3:11" x14ac:dyDescent="0.25">
      <c r="C17" s="1"/>
      <c r="D17" s="1"/>
      <c r="E17" s="1"/>
      <c r="F17" s="1"/>
      <c r="G17" s="1"/>
      <c r="H17" s="1"/>
      <c r="I17" s="1"/>
      <c r="J17" s="1"/>
      <c r="K17" s="1"/>
    </row>
    <row r="18" spans="3:11" x14ac:dyDescent="0.25">
      <c r="C18" t="s">
        <v>40</v>
      </c>
    </row>
    <row r="19" spans="3:11" x14ac:dyDescent="0.25">
      <c r="C19" t="str">
        <f>[1]!WBALLDIFF(Sudoku_AllDiff!$A$9,Sudoku_AllDiff!$A$11,Sudoku_AllDiff!C$8:C$16)</f>
        <v>WBALLDIFF</v>
      </c>
      <c r="D19" t="str">
        <f>[1]!WBALLDIFF(Sudoku_AllDiff!$A$9,Sudoku_AllDiff!$A$11,Sudoku_AllDiff!D$8:D$16)</f>
        <v>WBALLDIFF</v>
      </c>
      <c r="E19" t="str">
        <f>[1]!WBALLDIFF(Sudoku_AllDiff!$A$9,Sudoku_AllDiff!$A$11,Sudoku_AllDiff!E$8:E$16)</f>
        <v>WBALLDIFF</v>
      </c>
      <c r="F19" t="str">
        <f>[1]!WBALLDIFF(Sudoku_AllDiff!$A$9,Sudoku_AllDiff!$A$11,Sudoku_AllDiff!F$8:F$16)</f>
        <v>WBALLDIFF</v>
      </c>
      <c r="G19" t="str">
        <f>[1]!WBALLDIFF(Sudoku_AllDiff!$A$9,Sudoku_AllDiff!$A$11,Sudoku_AllDiff!G$8:G$16)</f>
        <v>WBALLDIFF</v>
      </c>
      <c r="H19" t="str">
        <f>[1]!WBALLDIFF(Sudoku_AllDiff!$A$9,Sudoku_AllDiff!$A$11,Sudoku_AllDiff!H$8:H$16)</f>
        <v>WBALLDIFF</v>
      </c>
      <c r="I19" t="str">
        <f>[1]!WBALLDIFF(Sudoku_AllDiff!$A$9,Sudoku_AllDiff!$A$11,Sudoku_AllDiff!I$8:I$16)</f>
        <v>WBALLDIFF</v>
      </c>
      <c r="J19" t="str">
        <f>[1]!WBALLDIFF(Sudoku_AllDiff!$A$9,Sudoku_AllDiff!$A$11,Sudoku_AllDiff!J$8:J$16)</f>
        <v>WBALLDIFF</v>
      </c>
      <c r="K19" t="str">
        <f>[1]!WBALLDIFF(Sudoku_AllDiff!$A$9,Sudoku_AllDiff!$A$11,Sudoku_AllDiff!K$8:K$16)</f>
        <v>WBALLDIFF</v>
      </c>
    </row>
    <row r="21" spans="3:11" x14ac:dyDescent="0.25">
      <c r="C21" t="s">
        <v>42</v>
      </c>
    </row>
    <row r="22" spans="3:11" x14ac:dyDescent="0.25">
      <c r="C22" t="str">
        <f>[1]!WBALLDIFF($A$9,$A$11,C8:E10)</f>
        <v>WBALLDIFF</v>
      </c>
      <c r="F22" t="str">
        <f>[1]!WBALLDIFF(Sudoku_AllDiff!$A$9,Sudoku_AllDiff!$A$11,Sudoku_AllDiff!F8:H10)</f>
        <v>WBALLDIFF</v>
      </c>
      <c r="I22" t="str">
        <f>[1]!WBALLDIFF(Sudoku_AllDiff!$A$9,Sudoku_AllDiff!$A$11,Sudoku_AllDiff!I8:K10)</f>
        <v>WBALLDIFF</v>
      </c>
    </row>
    <row r="25" spans="3:11" x14ac:dyDescent="0.25">
      <c r="C25" t="str">
        <f>[1]!WBALLDIFF(Sudoku_AllDiff!$A$9,Sudoku_AllDiff!$A$11,Sudoku_AllDiff!C11:E13)</f>
        <v>WBALLDIFF</v>
      </c>
      <c r="F25" t="str">
        <f>[1]!WBALLDIFF(Sudoku_AllDiff!$A$9,Sudoku_AllDiff!$A$11,Sudoku_AllDiff!F11:H13)</f>
        <v>WBALLDIFF</v>
      </c>
      <c r="I25" t="str">
        <f>[1]!WBALLDIFF(Sudoku_AllDiff!$A$9,Sudoku_AllDiff!$A$11,Sudoku_AllDiff!I11:K13)</f>
        <v>WBALLDIFF</v>
      </c>
    </row>
    <row r="28" spans="3:11" x14ac:dyDescent="0.25">
      <c r="C28" t="str">
        <f>[1]!WBALLDIFF(Sudoku_AllDiff!$A$9,Sudoku_AllDiff!$A$11,Sudoku_AllDiff!C14:E16)</f>
        <v>WBALLDIFF</v>
      </c>
      <c r="F28" t="str">
        <f>[1]!WBALLDIFF(Sudoku_AllDiff!$A$9,Sudoku_AllDiff!$A$11,Sudoku_AllDiff!F14:H16)</f>
        <v>WBALLDIFF</v>
      </c>
      <c r="I28" t="str">
        <f>[1]!WBALLDIFF(Sudoku_AllDiff!$A$9,Sudoku_AllDiff!$A$11,Sudoku_AllDiff!I14:K16)</f>
        <v>WBALLDIFF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Sudoku_AllDiff</vt:lpstr>
      <vt:lpstr>WBINTmatrix</vt:lpstr>
    </vt:vector>
  </TitlesOfParts>
  <Company>LINDO Systems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LINDO Systems Inc</dc:title>
  <dc:creator>linus</dc:creator>
  <dc:description>LINDO Systems Inc</dc:description>
  <cp:lastModifiedBy>El Ess</cp:lastModifiedBy>
  <dcterms:created xsi:type="dcterms:W3CDTF">2017-03-07T21:38:57Z</dcterms:created>
  <dcterms:modified xsi:type="dcterms:W3CDTF">2024-01-21T19:15:42Z</dcterms:modified>
  <cp:category>LINDO Systems Inc</cp:category>
</cp:coreProperties>
</file>